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oki_\Desktop\"/>
    </mc:Choice>
  </mc:AlternateContent>
  <xr:revisionPtr revIDLastSave="0" documentId="13_ncr:1_{15ACB4F7-CCD2-4677-B4B4-CF36AC46B84D}" xr6:coauthVersionLast="47" xr6:coauthVersionMax="47" xr10:uidLastSave="{00000000-0000-0000-0000-000000000000}"/>
  <bookViews>
    <workbookView xWindow="33720" yWindow="15" windowWidth="29040" windowHeight="15720" tabRatio="657" xr2:uid="{00000000-000D-0000-FFFF-FFFF00000000}"/>
  </bookViews>
  <sheets>
    <sheet name="JAPAN" sheetId="16" r:id="rId1"/>
  </sheets>
  <definedNames>
    <definedName name="_xlnm.Print_Area" localSheetId="0">JAPAN!$A$2:$W$55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2" i="16" l="1"/>
  <c r="Q42" i="16"/>
  <c r="H42" i="16"/>
  <c r="F42" i="16"/>
  <c r="S41" i="16"/>
  <c r="Q41" i="16"/>
  <c r="H41" i="16"/>
  <c r="F41" i="16"/>
  <c r="S40" i="16"/>
  <c r="Q40" i="16"/>
  <c r="H40" i="16"/>
  <c r="F40" i="16"/>
  <c r="S39" i="16"/>
  <c r="Q39" i="16"/>
  <c r="H39" i="16"/>
  <c r="F39" i="16"/>
  <c r="S38" i="16"/>
  <c r="Q38" i="16"/>
  <c r="H38" i="16"/>
  <c r="F38" i="16"/>
  <c r="E38" i="16"/>
  <c r="S37" i="16"/>
  <c r="Q37" i="16"/>
  <c r="H37" i="16"/>
  <c r="F37" i="16"/>
  <c r="E37" i="16"/>
  <c r="S36" i="16"/>
  <c r="Q36" i="16"/>
  <c r="H36" i="16"/>
  <c r="F36" i="16"/>
  <c r="E36" i="16"/>
  <c r="S35" i="16"/>
  <c r="Q35" i="16"/>
  <c r="H35" i="16"/>
  <c r="F35" i="16"/>
  <c r="E35" i="16"/>
  <c r="S34" i="16"/>
  <c r="Q34" i="16"/>
  <c r="P34" i="16"/>
  <c r="H34" i="16"/>
  <c r="F34" i="16"/>
  <c r="E34" i="16"/>
  <c r="S33" i="16"/>
  <c r="Q33" i="16"/>
  <c r="P33" i="16"/>
  <c r="H33" i="16"/>
  <c r="F33" i="16"/>
  <c r="E33" i="16"/>
  <c r="S32" i="16"/>
  <c r="Q32" i="16"/>
  <c r="P32" i="16"/>
  <c r="H32" i="16"/>
  <c r="F32" i="16"/>
  <c r="E32" i="16"/>
  <c r="S31" i="16"/>
  <c r="Q31" i="16"/>
  <c r="P31" i="16"/>
  <c r="H31" i="16"/>
  <c r="F31" i="16"/>
  <c r="E31" i="16"/>
  <c r="S22" i="16"/>
  <c r="Q22" i="16"/>
  <c r="H22" i="16"/>
  <c r="F22" i="16"/>
  <c r="S21" i="16"/>
  <c r="Q21" i="16"/>
  <c r="H21" i="16"/>
  <c r="F21" i="16"/>
  <c r="S20" i="16"/>
  <c r="Q20" i="16"/>
  <c r="H20" i="16"/>
  <c r="F20" i="16"/>
  <c r="S19" i="16"/>
  <c r="Q19" i="16"/>
  <c r="H19" i="16"/>
  <c r="F19" i="16"/>
  <c r="S18" i="16"/>
  <c r="Q18" i="16"/>
  <c r="H18" i="16"/>
  <c r="F18" i="16"/>
  <c r="E18" i="16"/>
  <c r="S17" i="16"/>
  <c r="Q17" i="16"/>
  <c r="H17" i="16"/>
  <c r="F17" i="16"/>
  <c r="E17" i="16"/>
  <c r="S16" i="16"/>
  <c r="Q16" i="16"/>
  <c r="H16" i="16"/>
  <c r="F16" i="16"/>
  <c r="E16" i="16"/>
  <c r="S15" i="16"/>
  <c r="Q15" i="16"/>
  <c r="H15" i="16"/>
  <c r="F15" i="16"/>
  <c r="E15" i="16"/>
  <c r="S14" i="16"/>
  <c r="Q14" i="16"/>
  <c r="H14" i="16"/>
  <c r="F14" i="16"/>
  <c r="E14" i="16"/>
  <c r="S13" i="16"/>
  <c r="Q13" i="16"/>
  <c r="P13" i="16"/>
  <c r="H13" i="16"/>
  <c r="F13" i="16"/>
  <c r="E13" i="16"/>
  <c r="S12" i="16"/>
  <c r="Q12" i="16"/>
  <c r="P12" i="16"/>
  <c r="H12" i="16"/>
  <c r="F12" i="16"/>
  <c r="E12" i="16"/>
  <c r="S11" i="16"/>
  <c r="Q11" i="16"/>
  <c r="P11" i="16"/>
  <c r="H11" i="16"/>
  <c r="F11" i="16"/>
  <c r="E11" i="16"/>
</calcChain>
</file>

<file path=xl/sharedStrings.xml><?xml version="1.0" encoding="utf-8"?>
<sst xmlns="http://schemas.openxmlformats.org/spreadsheetml/2006/main" count="131" uniqueCount="66">
  <si>
    <r>
      <rPr>
        <sz val="8"/>
        <color theme="1"/>
        <rFont val="Arial"/>
        <family val="2"/>
      </rPr>
      <t xml:space="preserve">UPDATED / </t>
    </r>
    <r>
      <rPr>
        <sz val="8"/>
        <color theme="1"/>
        <rFont val="Microsoft JhengHei"/>
        <family val="2"/>
        <charset val="136"/>
      </rPr>
      <t>更新日</t>
    </r>
  </si>
  <si>
    <r>
      <rPr>
        <b/>
        <sz val="12"/>
        <color theme="0"/>
        <rFont val="Arial"/>
        <family val="2"/>
      </rPr>
      <t>General Cargo (</t>
    </r>
    <r>
      <rPr>
        <b/>
        <sz val="12"/>
        <color theme="0"/>
        <rFont val="游ゴシック"/>
        <family val="3"/>
        <charset val="128"/>
      </rPr>
      <t>普通品</t>
    </r>
    <r>
      <rPr>
        <b/>
        <sz val="12"/>
        <color theme="0"/>
        <rFont val="Arial"/>
        <family val="2"/>
      </rPr>
      <t>)</t>
    </r>
  </si>
  <si>
    <t>TOP CONTAINER LINE (CHINA) LTD.</t>
  </si>
  <si>
    <t>Tel : 021-6212-3155  Fax : 021-6212-3177</t>
  </si>
  <si>
    <r>
      <rPr>
        <b/>
        <sz val="14"/>
        <color rgb="FF000099"/>
        <rFont val="游ゴシック"/>
        <family val="3"/>
        <charset val="128"/>
      </rPr>
      <t>佰仕运</t>
    </r>
    <r>
      <rPr>
        <b/>
        <sz val="14"/>
        <color rgb="FF000099"/>
        <rFont val="Microsoft JhengHei"/>
        <family val="2"/>
        <charset val="136"/>
      </rPr>
      <t>国际货运</t>
    </r>
    <r>
      <rPr>
        <b/>
        <sz val="14"/>
        <color rgb="FF000099"/>
        <rFont val="游ゴシック"/>
        <family val="3"/>
        <charset val="128"/>
      </rPr>
      <t>代理（上海）有限公司</t>
    </r>
  </si>
  <si>
    <r>
      <rPr>
        <sz val="8"/>
        <color theme="1"/>
        <rFont val="Arial"/>
        <family val="2"/>
      </rPr>
      <t xml:space="preserve">E-mail / </t>
    </r>
    <r>
      <rPr>
        <sz val="8"/>
        <color theme="1"/>
        <rFont val="Microsoft JhengHei"/>
        <family val="2"/>
        <charset val="136"/>
      </rPr>
      <t xml:space="preserve">邮件 </t>
    </r>
    <r>
      <rPr>
        <sz val="8"/>
        <color theme="1"/>
        <rFont val="Arial"/>
        <family val="2"/>
      </rPr>
      <t>: web@topcontainerline.cn</t>
    </r>
  </si>
  <si>
    <r>
      <rPr>
        <b/>
        <sz val="10"/>
        <color theme="0"/>
        <rFont val="Arial"/>
        <family val="2"/>
      </rPr>
      <t>TOKYO/YOKOHAMA (</t>
    </r>
    <r>
      <rPr>
        <b/>
        <sz val="10"/>
        <color theme="0"/>
        <rFont val="Microsoft JhengHei"/>
        <family val="2"/>
        <charset val="136"/>
      </rPr>
      <t>东京</t>
    </r>
    <r>
      <rPr>
        <b/>
        <sz val="10"/>
        <color theme="0"/>
        <rFont val="Arial"/>
        <family val="2"/>
      </rPr>
      <t>/</t>
    </r>
    <r>
      <rPr>
        <b/>
        <sz val="10"/>
        <color theme="0"/>
        <rFont val="Microsoft JhengHei"/>
        <family val="2"/>
        <charset val="136"/>
      </rPr>
      <t>横滨</t>
    </r>
    <r>
      <rPr>
        <b/>
        <sz val="10"/>
        <color theme="0"/>
        <rFont val="Arial"/>
        <family val="2"/>
      </rPr>
      <t>)</t>
    </r>
  </si>
  <si>
    <r>
      <rPr>
        <b/>
        <sz val="10"/>
        <color theme="0"/>
        <rFont val="Arial"/>
        <family val="2"/>
      </rPr>
      <t>OSAKA/KOBE (</t>
    </r>
    <r>
      <rPr>
        <b/>
        <sz val="10"/>
        <color theme="0"/>
        <rFont val="游ゴシック"/>
        <family val="3"/>
        <charset val="128"/>
      </rPr>
      <t>大阪</t>
    </r>
    <r>
      <rPr>
        <b/>
        <sz val="10"/>
        <color theme="0"/>
        <rFont val="Arial"/>
        <family val="2"/>
      </rPr>
      <t>/</t>
    </r>
    <r>
      <rPr>
        <b/>
        <sz val="10"/>
        <color theme="0"/>
        <rFont val="Microsoft JhengHei"/>
        <family val="2"/>
        <charset val="136"/>
      </rPr>
      <t>神户</t>
    </r>
    <r>
      <rPr>
        <b/>
        <sz val="10"/>
        <color theme="0"/>
        <rFont val="Arial"/>
        <family val="2"/>
      </rPr>
      <t>)</t>
    </r>
  </si>
  <si>
    <t>VESSEL</t>
  </si>
  <si>
    <t>V.NO.</t>
  </si>
  <si>
    <t>CFS CUT</t>
  </si>
  <si>
    <t>ETD</t>
  </si>
  <si>
    <t>TYO</t>
  </si>
  <si>
    <t>YOK</t>
  </si>
  <si>
    <t>OSA</t>
  </si>
  <si>
    <t>UKB</t>
  </si>
  <si>
    <t>C</t>
  </si>
  <si>
    <t xml:space="preserve">ASIATIC QUEST </t>
  </si>
  <si>
    <t>2541E</t>
  </si>
  <si>
    <t>S</t>
  </si>
  <si>
    <t>SITC HAODE</t>
  </si>
  <si>
    <t>2519N</t>
  </si>
  <si>
    <t>2542E</t>
  </si>
  <si>
    <t>HAI FENG HAI KOU</t>
  </si>
  <si>
    <t>2531N</t>
  </si>
  <si>
    <t>SINOTRANS SHANGHAI</t>
  </si>
  <si>
    <t>SITC ANHE</t>
  </si>
  <si>
    <t>2533N</t>
  </si>
  <si>
    <t>2543E</t>
  </si>
  <si>
    <t>SITC MINGDE</t>
  </si>
  <si>
    <t>2521N</t>
  </si>
  <si>
    <t>SITC TIANJIN</t>
  </si>
  <si>
    <t>2535N</t>
  </si>
  <si>
    <t>2544E</t>
  </si>
  <si>
    <t>SITC JIADE</t>
  </si>
  <si>
    <t>2527N</t>
  </si>
  <si>
    <t>MEDKON QUO</t>
  </si>
  <si>
    <t>2545E</t>
  </si>
  <si>
    <r>
      <rPr>
        <sz val="8"/>
        <color theme="1"/>
        <rFont val="Arial"/>
        <family val="2"/>
      </rPr>
      <t>CARRIER</t>
    </r>
    <r>
      <rPr>
        <sz val="8"/>
        <color theme="1"/>
        <rFont val="Yu Gothic"/>
        <charset val="128"/>
      </rPr>
      <t>：</t>
    </r>
    <r>
      <rPr>
        <sz val="8"/>
        <color theme="1"/>
        <rFont val="Arial"/>
        <family val="2"/>
      </rPr>
      <t xml:space="preserve">C=COSCO   </t>
    </r>
  </si>
  <si>
    <t>TYO : TOKYO</t>
  </si>
  <si>
    <r>
      <rPr>
        <sz val="8"/>
        <color theme="1"/>
        <rFont val="Arial"/>
        <family val="2"/>
      </rPr>
      <t>CARRIER</t>
    </r>
    <r>
      <rPr>
        <sz val="8"/>
        <color theme="1"/>
        <rFont val="Yu Gothic"/>
        <charset val="128"/>
      </rPr>
      <t>：</t>
    </r>
    <r>
      <rPr>
        <sz val="8"/>
        <color theme="1"/>
        <rFont val="Arial"/>
        <family val="2"/>
      </rPr>
      <t>S=SITC</t>
    </r>
  </si>
  <si>
    <t>OSA : OSAKA</t>
  </si>
  <si>
    <t>YOK : YOKOHAMA</t>
  </si>
  <si>
    <t>UKB : KOBE</t>
  </si>
  <si>
    <r>
      <rPr>
        <b/>
        <sz val="10"/>
        <color theme="0"/>
        <rFont val="Arial"/>
        <family val="2"/>
      </rPr>
      <t>NAGOYA (</t>
    </r>
    <r>
      <rPr>
        <b/>
        <sz val="10"/>
        <color theme="0"/>
        <rFont val="游ゴシック"/>
        <family val="3"/>
        <charset val="128"/>
      </rPr>
      <t>名古屋</t>
    </r>
    <r>
      <rPr>
        <b/>
        <sz val="10"/>
        <color theme="0"/>
        <rFont val="Arial"/>
        <family val="2"/>
      </rPr>
      <t>)</t>
    </r>
  </si>
  <si>
    <r>
      <rPr>
        <b/>
        <sz val="10"/>
        <color theme="0"/>
        <rFont val="Arial"/>
        <family val="2"/>
      </rPr>
      <t>HAKATA/MOJI (</t>
    </r>
    <r>
      <rPr>
        <b/>
        <sz val="10"/>
        <color theme="0"/>
        <rFont val="游ゴシック"/>
        <family val="3"/>
        <charset val="128"/>
      </rPr>
      <t>博多</t>
    </r>
    <r>
      <rPr>
        <b/>
        <sz val="10"/>
        <color theme="0"/>
        <rFont val="Arial"/>
        <family val="2"/>
      </rPr>
      <t>/</t>
    </r>
    <r>
      <rPr>
        <b/>
        <sz val="10"/>
        <color theme="0"/>
        <rFont val="游ゴシック"/>
        <family val="3"/>
        <charset val="128"/>
      </rPr>
      <t>门司</t>
    </r>
    <r>
      <rPr>
        <b/>
        <sz val="10"/>
        <color theme="0"/>
        <rFont val="Arial"/>
        <family val="2"/>
      </rPr>
      <t>)</t>
    </r>
  </si>
  <si>
    <t>NGO</t>
  </si>
  <si>
    <t>HKT</t>
  </si>
  <si>
    <t>MOJ</t>
  </si>
  <si>
    <t>H</t>
  </si>
  <si>
    <t>MILD CHORUS</t>
  </si>
  <si>
    <t>2540E</t>
  </si>
  <si>
    <t>SITC MOJI</t>
  </si>
  <si>
    <t>2549E</t>
  </si>
  <si>
    <t>MILD SONATA</t>
  </si>
  <si>
    <t>SINOTRANS OSAKA</t>
  </si>
  <si>
    <t>JJ TOKYO</t>
  </si>
  <si>
    <t>2551E</t>
  </si>
  <si>
    <t>GLORY SHENGDONG</t>
  </si>
  <si>
    <r>
      <rPr>
        <sz val="8"/>
        <color theme="1"/>
        <rFont val="Arial"/>
        <family val="2"/>
      </rPr>
      <t>CARRIER</t>
    </r>
    <r>
      <rPr>
        <sz val="8"/>
        <color theme="1"/>
        <rFont val="微软雅黑"/>
        <charset val="134"/>
      </rPr>
      <t>：</t>
    </r>
    <r>
      <rPr>
        <sz val="8"/>
        <color theme="1"/>
        <rFont val="Arial"/>
        <family val="2"/>
      </rPr>
      <t>H=HASCO   S=SNL</t>
    </r>
  </si>
  <si>
    <t>NGO : NAGOYA</t>
  </si>
  <si>
    <t>HKT : HAKATA</t>
  </si>
  <si>
    <t>MOJ : MOJI</t>
  </si>
  <si>
    <r>
      <rPr>
        <sz val="9"/>
        <color theme="1"/>
        <rFont val="Arial"/>
        <family val="2"/>
      </rPr>
      <t xml:space="preserve">&lt;&lt;&lt;Remarks / </t>
    </r>
    <r>
      <rPr>
        <sz val="9"/>
        <color theme="1"/>
        <rFont val="Microsoft JhengHei"/>
        <family val="2"/>
        <charset val="136"/>
      </rPr>
      <t>备注</t>
    </r>
    <r>
      <rPr>
        <sz val="9"/>
        <color theme="1"/>
        <rFont val="Arial"/>
        <family val="2"/>
      </rPr>
      <t>&gt;&gt;&gt;</t>
    </r>
  </si>
  <si>
    <t>拼箱仓库地址：</t>
  </si>
  <si>
    <r>
      <rPr>
        <sz val="8"/>
        <color theme="1"/>
        <rFont val="宋体"/>
        <charset val="134"/>
      </rPr>
      <t>上海市浦东新区港城路</t>
    </r>
    <r>
      <rPr>
        <sz val="8"/>
        <color theme="1"/>
        <rFont val="Arial"/>
        <family val="2"/>
      </rPr>
      <t>1723</t>
    </r>
    <r>
      <rPr>
        <sz val="8"/>
        <color theme="1"/>
        <rFont val="宋体"/>
        <charset val="134"/>
      </rPr>
      <t>号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</si>
</sst>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mm/dd"/>
    <numFmt numFmtId="179" formatCode="aaa"/>
    <numFmt numFmtId="180" formatCode="m/d;@"/>
    <numFmt numFmtId="181" formatCode="ddd"/>
  </numFmts>
  <fonts count="24">
    <font>
      <sz val="11"/>
      <color theme="1"/>
      <name val="ＭＳ Ｐゴシック"/>
      <charset val="128"/>
      <scheme val="minor"/>
    </font>
    <font>
      <sz val="8"/>
      <color theme="1"/>
      <name val="Arial"/>
      <family val="2"/>
    </font>
    <font>
      <b/>
      <sz val="12"/>
      <color theme="0"/>
      <name val="Arial"/>
      <family val="2"/>
    </font>
    <font>
      <b/>
      <sz val="14"/>
      <color rgb="FF000099"/>
      <name val="Arial"/>
      <family val="2"/>
    </font>
    <font>
      <b/>
      <sz val="10"/>
      <color theme="0"/>
      <name val="Arial"/>
      <family val="2"/>
    </font>
    <font>
      <sz val="8"/>
      <color rgb="FFFF0000"/>
      <name val="Arial"/>
      <family val="2"/>
    </font>
    <font>
      <sz val="9"/>
      <color theme="1"/>
      <name val="Arial"/>
      <family val="2"/>
    </font>
    <font>
      <sz val="8"/>
      <color theme="1"/>
      <name val="宋体"/>
      <charset val="134"/>
    </font>
    <font>
      <sz val="8"/>
      <name val="Arial"/>
      <family val="2"/>
    </font>
    <font>
      <b/>
      <sz val="8"/>
      <color theme="0"/>
      <name val="Arial"/>
      <family val="2"/>
    </font>
    <font>
      <sz val="8"/>
      <color indexed="9"/>
      <name val="Arial"/>
      <family val="2"/>
    </font>
    <font>
      <sz val="9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4"/>
      <color rgb="FF000099"/>
      <name val="游ゴシック"/>
      <family val="3"/>
      <charset val="128"/>
    </font>
    <font>
      <b/>
      <sz val="14"/>
      <color rgb="FF000099"/>
      <name val="Microsoft JhengHei"/>
      <family val="2"/>
      <charset val="136"/>
    </font>
    <font>
      <sz val="8"/>
      <color theme="1"/>
      <name val="Microsoft JhengHei"/>
      <family val="2"/>
      <charset val="136"/>
    </font>
    <font>
      <b/>
      <sz val="10"/>
      <color theme="0"/>
      <name val="游ゴシック"/>
      <family val="3"/>
      <charset val="128"/>
    </font>
    <font>
      <b/>
      <sz val="10"/>
      <color theme="0"/>
      <name val="Microsoft JhengHei"/>
      <family val="2"/>
      <charset val="136"/>
    </font>
    <font>
      <sz val="9"/>
      <color theme="1"/>
      <name val="Microsoft JhengHei"/>
      <family val="2"/>
      <charset val="136"/>
    </font>
    <font>
      <sz val="8"/>
      <color theme="1"/>
      <name val="微软雅黑"/>
      <charset val="134"/>
    </font>
    <font>
      <sz val="8"/>
      <color theme="1"/>
      <name val="Yu Gothic"/>
      <charset val="128"/>
    </font>
    <font>
      <b/>
      <sz val="12"/>
      <color theme="0"/>
      <name val="游ゴシック"/>
      <family val="3"/>
      <charset val="128"/>
    </font>
    <font>
      <sz val="6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0" fontId="2" fillId="2" borderId="0" xfId="0" applyFont="1" applyFill="1">
      <alignment vertical="center"/>
    </xf>
    <xf numFmtId="0" fontId="2" fillId="3" borderId="0" xfId="0" applyFont="1" applyFill="1">
      <alignment vertical="center"/>
    </xf>
    <xf numFmtId="178" fontId="3" fillId="0" borderId="0" xfId="0" applyNumberFormat="1" applyFont="1">
      <alignment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178" fontId="1" fillId="0" borderId="1" xfId="0" applyNumberFormat="1" applyFont="1" applyBorder="1">
      <alignment vertical="center"/>
    </xf>
    <xf numFmtId="179" fontId="1" fillId="0" borderId="1" xfId="0" applyNumberFormat="1" applyFont="1" applyBorder="1">
      <alignment vertical="center"/>
    </xf>
    <xf numFmtId="0" fontId="1" fillId="0" borderId="2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178" fontId="1" fillId="0" borderId="2" xfId="0" applyNumberFormat="1" applyFont="1" applyBorder="1">
      <alignment vertical="center"/>
    </xf>
    <xf numFmtId="179" fontId="1" fillId="0" borderId="2" xfId="0" applyNumberFormat="1" applyFont="1" applyBorder="1">
      <alignment vertical="center"/>
    </xf>
    <xf numFmtId="0" fontId="4" fillId="2" borderId="0" xfId="0" applyFont="1" applyFill="1">
      <alignment vertical="center"/>
    </xf>
    <xf numFmtId="0" fontId="5" fillId="0" borderId="0" xfId="0" applyFont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 applyAlignment="1">
      <alignment horizontal="centerContinuous" vertical="center"/>
    </xf>
    <xf numFmtId="0" fontId="1" fillId="0" borderId="5" xfId="0" applyFont="1" applyBorder="1" applyAlignment="1">
      <alignment horizontal="centerContinuous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Continuous" vertical="center"/>
    </xf>
    <xf numFmtId="0" fontId="1" fillId="0" borderId="7" xfId="0" applyFont="1" applyBorder="1" applyAlignment="1">
      <alignment horizontal="centerContinuous" vertical="center"/>
    </xf>
    <xf numFmtId="0" fontId="1" fillId="4" borderId="3" xfId="0" applyFont="1" applyFill="1" applyBorder="1" applyAlignment="1" applyProtection="1">
      <alignment horizontal="center" vertical="center"/>
      <protection locked="0"/>
    </xf>
    <xf numFmtId="0" fontId="1" fillId="4" borderId="6" xfId="0" applyFont="1" applyFill="1" applyBorder="1" applyAlignment="1" applyProtection="1">
      <alignment horizontal="center" vertical="center"/>
      <protection locked="0"/>
    </xf>
    <xf numFmtId="0" fontId="1" fillId="4" borderId="7" xfId="0" applyFont="1" applyFill="1" applyBorder="1" applyAlignment="1" applyProtection="1">
      <alignment horizontal="left" vertical="center"/>
      <protection locked="0"/>
    </xf>
    <xf numFmtId="180" fontId="1" fillId="4" borderId="8" xfId="0" applyNumberFormat="1" applyFont="1" applyFill="1" applyBorder="1" applyAlignment="1" applyProtection="1">
      <alignment horizontal="center" vertical="center"/>
      <protection locked="0"/>
    </xf>
    <xf numFmtId="181" fontId="1" fillId="4" borderId="7" xfId="0" applyNumberFormat="1" applyFont="1" applyFill="1" applyBorder="1" applyAlignment="1">
      <alignment horizontal="center" vertical="center"/>
    </xf>
    <xf numFmtId="180" fontId="1" fillId="4" borderId="9" xfId="0" applyNumberFormat="1" applyFont="1" applyFill="1" applyBorder="1" applyAlignment="1" applyProtection="1">
      <alignment horizontal="center" vertical="center"/>
      <protection locked="0"/>
    </xf>
    <xf numFmtId="181" fontId="1" fillId="4" borderId="10" xfId="0" applyNumberFormat="1" applyFont="1" applyFill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180" fontId="1" fillId="0" borderId="8" xfId="0" applyNumberFormat="1" applyFont="1" applyBorder="1" applyAlignment="1" applyProtection="1">
      <alignment horizontal="center" vertical="center"/>
      <protection locked="0"/>
    </xf>
    <xf numFmtId="181" fontId="1" fillId="3" borderId="7" xfId="0" applyNumberFormat="1" applyFont="1" applyFill="1" applyBorder="1" applyAlignment="1">
      <alignment horizontal="center" vertical="center"/>
    </xf>
    <xf numFmtId="180" fontId="1" fillId="0" borderId="9" xfId="0" applyNumberFormat="1" applyFont="1" applyBorder="1" applyAlignment="1" applyProtection="1">
      <alignment horizontal="center" vertical="center"/>
      <protection locked="0"/>
    </xf>
    <xf numFmtId="181" fontId="1" fillId="0" borderId="10" xfId="0" applyNumberFormat="1" applyFont="1" applyBorder="1" applyAlignment="1">
      <alignment horizontal="center" vertical="center"/>
    </xf>
    <xf numFmtId="0" fontId="1" fillId="4" borderId="7" xfId="0" applyFont="1" applyFill="1" applyBorder="1" applyAlignment="1" applyProtection="1">
      <alignment horizontal="left" vertical="center" wrapText="1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1" fillId="3" borderId="7" xfId="0" applyFont="1" applyFill="1" applyBorder="1" applyAlignment="1" applyProtection="1">
      <alignment horizontal="left" vertical="center"/>
      <protection locked="0"/>
    </xf>
    <xf numFmtId="180" fontId="1" fillId="3" borderId="8" xfId="0" applyNumberFormat="1" applyFont="1" applyFill="1" applyBorder="1" applyAlignment="1" applyProtection="1">
      <alignment horizontal="center" vertical="center"/>
      <protection locked="0"/>
    </xf>
    <xf numFmtId="180" fontId="1" fillId="3" borderId="9" xfId="0" applyNumberFormat="1" applyFont="1" applyFill="1" applyBorder="1" applyAlignment="1" applyProtection="1">
      <alignment horizontal="center" vertical="center"/>
      <protection locked="0"/>
    </xf>
    <xf numFmtId="181" fontId="1" fillId="3" borderId="10" xfId="0" applyNumberFormat="1" applyFont="1" applyFill="1" applyBorder="1" applyAlignment="1">
      <alignment horizontal="center" vertical="center"/>
    </xf>
    <xf numFmtId="0" fontId="1" fillId="3" borderId="11" xfId="0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horizontal="left" vertical="center"/>
      <protection locked="0"/>
    </xf>
    <xf numFmtId="180" fontId="1" fillId="3" borderId="12" xfId="0" applyNumberFormat="1" applyFont="1" applyFill="1" applyBorder="1" applyAlignment="1" applyProtection="1">
      <alignment horizontal="center" vertical="center"/>
      <protection locked="0"/>
    </xf>
    <xf numFmtId="180" fontId="1" fillId="3" borderId="13" xfId="0" applyNumberFormat="1" applyFont="1" applyFill="1" applyBorder="1" applyAlignment="1" applyProtection="1">
      <alignment horizontal="center" vertical="center"/>
      <protection locked="0"/>
    </xf>
    <xf numFmtId="181" fontId="1" fillId="3" borderId="14" xfId="0" applyNumberFormat="1" applyFont="1" applyFill="1" applyBorder="1" applyAlignment="1">
      <alignment horizontal="center" vertical="center"/>
    </xf>
    <xf numFmtId="0" fontId="1" fillId="0" borderId="0" xfId="0" applyFont="1" applyProtection="1">
      <alignment vertical="center"/>
      <protection locked="0"/>
    </xf>
    <xf numFmtId="0" fontId="6" fillId="0" borderId="0" xfId="0" applyFont="1">
      <alignment vertical="center"/>
    </xf>
    <xf numFmtId="0" fontId="1" fillId="0" borderId="4" xfId="0" applyFont="1" applyBorder="1">
      <alignment vertical="center"/>
    </xf>
    <xf numFmtId="0" fontId="7" fillId="0" borderId="13" xfId="0" applyFont="1" applyBorder="1" applyProtection="1">
      <alignment vertical="center"/>
      <protection locked="0"/>
    </xf>
    <xf numFmtId="0" fontId="1" fillId="0" borderId="13" xfId="0" applyFont="1" applyBorder="1" applyProtection="1">
      <alignment vertical="center"/>
      <protection locked="0"/>
    </xf>
    <xf numFmtId="178" fontId="1" fillId="0" borderId="13" xfId="0" applyNumberFormat="1" applyFont="1" applyBorder="1" applyProtection="1">
      <alignment vertical="center"/>
      <protection locked="0"/>
    </xf>
    <xf numFmtId="179" fontId="1" fillId="0" borderId="13" xfId="0" applyNumberFormat="1" applyFont="1" applyBorder="1" applyProtection="1">
      <alignment vertical="center"/>
      <protection locked="0"/>
    </xf>
    <xf numFmtId="0" fontId="1" fillId="0" borderId="15" xfId="0" applyFont="1" applyBorder="1">
      <alignment vertical="center"/>
    </xf>
    <xf numFmtId="0" fontId="7" fillId="0" borderId="0" xfId="0" applyFont="1" applyProtection="1">
      <alignment vertical="center"/>
      <protection locked="0"/>
    </xf>
    <xf numFmtId="178" fontId="1" fillId="0" borderId="0" xfId="0" applyNumberFormat="1" applyFont="1" applyProtection="1">
      <alignment vertical="center"/>
      <protection locked="0"/>
    </xf>
    <xf numFmtId="179" fontId="1" fillId="0" borderId="0" xfId="0" applyNumberFormat="1" applyFont="1" applyProtection="1">
      <alignment vertical="center"/>
      <protection locked="0"/>
    </xf>
    <xf numFmtId="0" fontId="1" fillId="0" borderId="16" xfId="0" applyFont="1" applyBorder="1">
      <alignment vertical="center"/>
    </xf>
    <xf numFmtId="0" fontId="1" fillId="0" borderId="17" xfId="0" applyFont="1" applyBorder="1" applyProtection="1">
      <alignment vertical="center"/>
      <protection locked="0"/>
    </xf>
    <xf numFmtId="178" fontId="1" fillId="0" borderId="17" xfId="0" applyNumberFormat="1" applyFont="1" applyBorder="1" applyProtection="1">
      <alignment vertical="center"/>
      <protection locked="0"/>
    </xf>
    <xf numFmtId="179" fontId="1" fillId="0" borderId="17" xfId="0" applyNumberFormat="1" applyFont="1" applyBorder="1" applyProtection="1">
      <alignment vertical="center"/>
      <protection locked="0"/>
    </xf>
    <xf numFmtId="0" fontId="8" fillId="5" borderId="18" xfId="0" applyFont="1" applyFill="1" applyBorder="1" applyAlignment="1">
      <alignment horizontal="center" vertical="center" wrapText="1"/>
    </xf>
    <xf numFmtId="180" fontId="1" fillId="4" borderId="3" xfId="0" applyNumberFormat="1" applyFont="1" applyFill="1" applyBorder="1" applyAlignment="1" applyProtection="1">
      <alignment horizontal="center" vertical="center"/>
      <protection locked="0"/>
    </xf>
    <xf numFmtId="180" fontId="1" fillId="0" borderId="3" xfId="0" applyNumberFormat="1" applyFont="1" applyBorder="1" applyAlignment="1" applyProtection="1">
      <alignment horizontal="center" vertical="center"/>
      <protection locked="0"/>
    </xf>
    <xf numFmtId="180" fontId="1" fillId="3" borderId="3" xfId="0" applyNumberFormat="1" applyFont="1" applyFill="1" applyBorder="1" applyAlignment="1" applyProtection="1">
      <alignment horizontal="center" vertical="center"/>
      <protection locked="0"/>
    </xf>
    <xf numFmtId="180" fontId="1" fillId="3" borderId="11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center"/>
    </xf>
    <xf numFmtId="0" fontId="8" fillId="5" borderId="19" xfId="0" applyFont="1" applyFill="1" applyBorder="1" applyAlignment="1">
      <alignment horizontal="centerContinuous" vertical="center" wrapText="1"/>
    </xf>
    <xf numFmtId="0" fontId="8" fillId="5" borderId="20" xfId="0" applyFont="1" applyFill="1" applyBorder="1" applyAlignment="1">
      <alignment horizontal="centerContinuous" vertical="center" wrapText="1"/>
    </xf>
    <xf numFmtId="180" fontId="1" fillId="4" borderId="3" xfId="0" applyNumberFormat="1" applyFont="1" applyFill="1" applyBorder="1" applyAlignment="1" applyProtection="1">
      <alignment horizontal="centerContinuous" vertical="center"/>
      <protection locked="0"/>
    </xf>
    <xf numFmtId="180" fontId="1" fillId="0" borderId="3" xfId="0" applyNumberFormat="1" applyFont="1" applyBorder="1" applyAlignment="1" applyProtection="1">
      <alignment horizontal="centerContinuous" vertical="center"/>
      <protection locked="0"/>
    </xf>
    <xf numFmtId="180" fontId="1" fillId="3" borderId="3" xfId="0" applyNumberFormat="1" applyFont="1" applyFill="1" applyBorder="1" applyAlignment="1" applyProtection="1">
      <alignment horizontal="centerContinuous" vertical="center"/>
      <protection locked="0"/>
    </xf>
    <xf numFmtId="180" fontId="1" fillId="3" borderId="6" xfId="0" applyNumberFormat="1" applyFont="1" applyFill="1" applyBorder="1" applyAlignment="1" applyProtection="1">
      <alignment horizontal="centerContinuous" vertical="center"/>
      <protection locked="0"/>
    </xf>
    <xf numFmtId="180" fontId="1" fillId="3" borderId="7" xfId="0" applyNumberFormat="1" applyFont="1" applyFill="1" applyBorder="1" applyAlignment="1" applyProtection="1">
      <alignment horizontal="centerContinuous" vertical="center"/>
      <protection locked="0"/>
    </xf>
    <xf numFmtId="180" fontId="1" fillId="4" borderId="6" xfId="0" applyNumberFormat="1" applyFont="1" applyFill="1" applyBorder="1" applyAlignment="1" applyProtection="1">
      <alignment horizontal="centerContinuous" vertical="center"/>
      <protection locked="0"/>
    </xf>
    <xf numFmtId="180" fontId="1" fillId="4" borderId="7" xfId="0" applyNumberFormat="1" applyFont="1" applyFill="1" applyBorder="1" applyAlignment="1" applyProtection="1">
      <alignment horizontal="centerContinuous" vertical="center"/>
      <protection locked="0"/>
    </xf>
    <xf numFmtId="14" fontId="1" fillId="0" borderId="17" xfId="0" applyNumberFormat="1" applyFont="1" applyBorder="1">
      <alignment vertical="center"/>
    </xf>
    <xf numFmtId="14" fontId="1" fillId="0" borderId="17" xfId="0" applyNumberFormat="1" applyFont="1" applyBorder="1" applyAlignment="1">
      <alignment horizontal="right" vertical="center"/>
    </xf>
    <xf numFmtId="14" fontId="1" fillId="0" borderId="17" xfId="0" applyNumberFormat="1" applyFont="1" applyBorder="1" applyAlignment="1" applyProtection="1">
      <alignment horizontal="centerContinuous" vertical="center"/>
      <protection locked="0"/>
    </xf>
    <xf numFmtId="14" fontId="1" fillId="0" borderId="17" xfId="0" applyNumberFormat="1" applyFont="1" applyBorder="1" applyAlignment="1">
      <alignment horizontal="centerContinuous" vertical="center"/>
    </xf>
    <xf numFmtId="0" fontId="9" fillId="3" borderId="0" xfId="0" applyFont="1" applyFill="1">
      <alignment vertical="center"/>
    </xf>
    <xf numFmtId="0" fontId="8" fillId="5" borderId="18" xfId="0" applyFont="1" applyFill="1" applyBorder="1" applyAlignment="1">
      <alignment horizontal="center" vertical="center"/>
    </xf>
    <xf numFmtId="180" fontId="8" fillId="0" borderId="0" xfId="0" applyNumberFormat="1" applyFont="1">
      <alignment vertical="center"/>
    </xf>
    <xf numFmtId="0" fontId="10" fillId="0" borderId="0" xfId="0" applyFont="1">
      <alignment vertical="center"/>
    </xf>
    <xf numFmtId="0" fontId="8" fillId="0" borderId="0" xfId="0" applyFont="1">
      <alignment vertical="center"/>
    </xf>
    <xf numFmtId="0" fontId="1" fillId="0" borderId="5" xfId="0" applyFont="1" applyBorder="1" applyProtection="1">
      <alignment vertical="center"/>
      <protection locked="0"/>
    </xf>
    <xf numFmtId="0" fontId="1" fillId="0" borderId="21" xfId="0" applyFont="1" applyBorder="1" applyProtection="1">
      <alignment vertical="center"/>
      <protection locked="0"/>
    </xf>
    <xf numFmtId="0" fontId="1" fillId="0" borderId="22" xfId="0" applyFont="1" applyBorder="1" applyProtection="1">
      <alignment vertical="center"/>
      <protection locked="0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99"/>
      <color rgb="FF0000FF"/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123825</xdr:colOff>
      <xdr:row>1</xdr:row>
      <xdr:rowOff>85725</xdr:rowOff>
    </xdr:from>
    <xdr:to>
      <xdr:col>6</xdr:col>
      <xdr:colOff>187325</xdr:colOff>
      <xdr:row>4</xdr:row>
      <xdr:rowOff>28389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76525" y="250190"/>
          <a:ext cx="996950" cy="702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>
    <pageSetUpPr fitToPage="1"/>
  </sheetPr>
  <dimension ref="A2:AD54"/>
  <sheetViews>
    <sheetView showGridLines="0" tabSelected="1" view="pageBreakPreview" zoomScale="130" zoomScaleNormal="100" workbookViewId="0">
      <selection activeCell="C21" sqref="C21"/>
    </sheetView>
  </sheetViews>
  <sheetFormatPr defaultColWidth="2.08984375" defaultRowHeight="13" customHeight="1"/>
  <cols>
    <col min="1" max="2" width="2.08984375" style="2"/>
    <col min="3" max="3" width="22.6328125" style="2" customWidth="1"/>
    <col min="4" max="4" width="6.6328125" style="2" customWidth="1"/>
    <col min="5" max="5" width="6.6328125" style="3" customWidth="1"/>
    <col min="6" max="6" width="5.6328125" style="4" customWidth="1"/>
    <col min="7" max="7" width="6.6328125" style="2" customWidth="1"/>
    <col min="8" max="8" width="5.6328125" style="3" customWidth="1"/>
    <col min="9" max="9" width="6.6328125" style="2" customWidth="1"/>
    <col min="10" max="10" width="6.6328125" style="3" customWidth="1"/>
    <col min="11" max="11" width="4.26953125" style="3" customWidth="1"/>
    <col min="12" max="13" width="2.08984375" style="2"/>
    <col min="14" max="14" width="22.6328125" style="2" customWidth="1"/>
    <col min="15" max="16" width="6.6328125" style="2" customWidth="1"/>
    <col min="17" max="17" width="5.6328125" style="3" customWidth="1"/>
    <col min="18" max="18" width="6.6328125" style="4" customWidth="1"/>
    <col min="19" max="19" width="5.6328125" style="3" customWidth="1"/>
    <col min="20" max="20" width="6.6328125" style="4" customWidth="1"/>
    <col min="21" max="21" width="6.6328125" style="2" customWidth="1"/>
    <col min="22" max="23" width="4.26953125" style="3" customWidth="1"/>
    <col min="24" max="24" width="4.26953125" style="2" customWidth="1"/>
    <col min="25" max="25" width="4.26953125" style="3" customWidth="1"/>
    <col min="26" max="26" width="4.26953125" style="4" customWidth="1"/>
    <col min="27" max="30" width="4.26953125" style="3" customWidth="1"/>
    <col min="31" max="32" width="4.26953125" style="2" customWidth="1"/>
    <col min="33" max="16384" width="2.08984375" style="2"/>
  </cols>
  <sheetData>
    <row r="2" spans="1:30" ht="13" customHeight="1">
      <c r="Q2" s="81"/>
      <c r="R2" s="81"/>
      <c r="S2" s="82" t="s">
        <v>0</v>
      </c>
      <c r="T2" s="83">
        <v>45929</v>
      </c>
      <c r="U2" s="84"/>
      <c r="V2" s="84"/>
      <c r="W2" s="2"/>
      <c r="Y2" s="2"/>
    </row>
    <row r="3" spans="1:30" ht="23.5" customHeight="1">
      <c r="A3" s="5" t="s">
        <v>1</v>
      </c>
      <c r="B3" s="5"/>
      <c r="C3" s="5"/>
      <c r="D3" s="5"/>
      <c r="E3" s="6"/>
      <c r="F3" s="6"/>
      <c r="G3" s="6"/>
      <c r="H3" s="7" t="s">
        <v>2</v>
      </c>
      <c r="K3" s="7"/>
      <c r="P3" s="2" t="s">
        <v>3</v>
      </c>
      <c r="Q3" s="85"/>
      <c r="R3" s="85"/>
      <c r="S3" s="85"/>
      <c r="T3" s="85"/>
      <c r="U3" s="85"/>
      <c r="W3" s="85"/>
      <c r="Y3" s="2"/>
    </row>
    <row r="4" spans="1:30" ht="23.5" customHeight="1">
      <c r="A4" s="5"/>
      <c r="B4" s="5"/>
      <c r="C4" s="5"/>
      <c r="D4" s="5"/>
      <c r="E4" s="6"/>
      <c r="F4" s="6"/>
      <c r="G4" s="6"/>
      <c r="H4" s="7" t="s">
        <v>4</v>
      </c>
      <c r="K4" s="7"/>
      <c r="P4" s="2" t="s">
        <v>5</v>
      </c>
      <c r="Q4" s="85"/>
      <c r="R4" s="85"/>
      <c r="S4" s="85"/>
      <c r="T4" s="85"/>
      <c r="U4" s="85"/>
      <c r="W4" s="85"/>
      <c r="Y4" s="2"/>
    </row>
    <row r="5" spans="1:30" ht="13" customHeight="1">
      <c r="A5" s="8"/>
      <c r="B5" s="9"/>
      <c r="C5" s="8"/>
      <c r="D5" s="8"/>
      <c r="E5" s="10"/>
      <c r="F5" s="11"/>
      <c r="G5" s="8"/>
      <c r="H5" s="10"/>
      <c r="I5" s="8"/>
      <c r="J5" s="10"/>
      <c r="K5" s="10"/>
      <c r="L5" s="8"/>
      <c r="M5" s="8"/>
      <c r="N5" s="8"/>
      <c r="O5" s="8"/>
      <c r="P5" s="8"/>
      <c r="Q5" s="10"/>
      <c r="R5" s="11"/>
      <c r="S5" s="10"/>
      <c r="T5" s="11"/>
      <c r="U5" s="8"/>
      <c r="V5" s="10"/>
    </row>
    <row r="6" spans="1:30" ht="13" customHeight="1">
      <c r="A6" s="12"/>
      <c r="B6" s="13"/>
      <c r="C6" s="12"/>
      <c r="D6" s="12"/>
      <c r="E6" s="14"/>
      <c r="F6" s="15"/>
      <c r="G6" s="12"/>
      <c r="H6" s="14"/>
      <c r="I6" s="12"/>
      <c r="J6" s="14"/>
      <c r="K6" s="14"/>
      <c r="L6" s="12"/>
      <c r="M6" s="12"/>
      <c r="N6" s="12"/>
      <c r="O6" s="12"/>
      <c r="P6" s="12"/>
      <c r="Q6" s="14"/>
      <c r="R6" s="15"/>
      <c r="S6" s="14"/>
      <c r="T6" s="15"/>
      <c r="U6" s="12"/>
      <c r="V6" s="14"/>
    </row>
    <row r="7" spans="1:30" ht="13" customHeight="1">
      <c r="A7" s="16" t="s">
        <v>6</v>
      </c>
      <c r="B7" s="16"/>
      <c r="C7" s="16"/>
      <c r="D7" s="16"/>
      <c r="E7" s="16"/>
      <c r="F7" s="16"/>
      <c r="G7" s="17"/>
      <c r="L7" s="16" t="s">
        <v>7</v>
      </c>
      <c r="M7" s="16"/>
      <c r="N7" s="16"/>
      <c r="O7" s="16"/>
      <c r="P7" s="16"/>
      <c r="Q7" s="16"/>
      <c r="R7" s="3"/>
      <c r="S7" s="4"/>
      <c r="T7" s="17"/>
      <c r="U7" s="3"/>
      <c r="W7" s="2"/>
      <c r="X7" s="3"/>
      <c r="Y7" s="4"/>
      <c r="Z7" s="3"/>
      <c r="AA7" s="2"/>
      <c r="AB7" s="2"/>
      <c r="AC7" s="2"/>
      <c r="AD7" s="2"/>
    </row>
    <row r="8" spans="1:30" ht="13" customHeight="1">
      <c r="A8" s="16"/>
      <c r="B8" s="16"/>
      <c r="C8" s="16"/>
      <c r="D8" s="16"/>
      <c r="E8" s="16"/>
      <c r="F8" s="16"/>
      <c r="L8" s="16"/>
      <c r="M8" s="16"/>
      <c r="N8" s="16"/>
      <c r="O8" s="16"/>
      <c r="P8" s="16"/>
      <c r="Q8" s="16"/>
      <c r="R8" s="3"/>
      <c r="S8" s="4"/>
      <c r="T8" s="2"/>
      <c r="U8" s="3"/>
      <c r="W8" s="2"/>
      <c r="X8" s="3"/>
      <c r="Y8" s="4"/>
      <c r="Z8" s="3"/>
      <c r="AA8" s="2"/>
      <c r="AB8" s="2"/>
      <c r="AC8" s="2"/>
      <c r="AD8" s="2"/>
    </row>
    <row r="9" spans="1:30" ht="13" customHeight="1">
      <c r="P9" s="3"/>
      <c r="Q9" s="4"/>
      <c r="R9" s="3"/>
      <c r="S9" s="4"/>
      <c r="T9" s="2"/>
      <c r="U9" s="3"/>
      <c r="W9" s="2"/>
      <c r="X9" s="3"/>
      <c r="Y9" s="4"/>
      <c r="Z9" s="3"/>
      <c r="AA9" s="2"/>
      <c r="AB9" s="2"/>
      <c r="AC9" s="2"/>
      <c r="AD9" s="2"/>
    </row>
    <row r="10" spans="1:30" s="1" customFormat="1" ht="21" customHeight="1">
      <c r="A10" s="18"/>
      <c r="B10" s="19" t="s">
        <v>8</v>
      </c>
      <c r="C10" s="20"/>
      <c r="D10" s="21" t="s">
        <v>9</v>
      </c>
      <c r="E10" s="22" t="s">
        <v>10</v>
      </c>
      <c r="F10" s="23"/>
      <c r="G10" s="22" t="s">
        <v>11</v>
      </c>
      <c r="H10" s="23"/>
      <c r="I10" s="66" t="s">
        <v>12</v>
      </c>
      <c r="J10" s="66" t="s">
        <v>13</v>
      </c>
      <c r="L10" s="21"/>
      <c r="M10" s="19" t="s">
        <v>8</v>
      </c>
      <c r="N10" s="20"/>
      <c r="O10" s="21" t="s">
        <v>9</v>
      </c>
      <c r="P10" s="22" t="s">
        <v>10</v>
      </c>
      <c r="Q10" s="23"/>
      <c r="R10" s="22" t="s">
        <v>11</v>
      </c>
      <c r="S10" s="23"/>
      <c r="T10" s="86" t="s">
        <v>14</v>
      </c>
      <c r="U10" s="86" t="s">
        <v>15</v>
      </c>
      <c r="V10" s="2"/>
      <c r="W10" s="2"/>
      <c r="X10" s="2"/>
      <c r="Y10" s="2"/>
      <c r="Z10" s="2"/>
      <c r="AA10" s="2"/>
      <c r="AB10" s="2"/>
      <c r="AC10" s="2"/>
      <c r="AD10" s="2"/>
    </row>
    <row r="11" spans="1:30" s="1" customFormat="1" ht="13" customHeight="1">
      <c r="A11" s="24" t="s">
        <v>16</v>
      </c>
      <c r="B11" s="25"/>
      <c r="C11" s="26" t="s">
        <v>17</v>
      </c>
      <c r="D11" s="24" t="s">
        <v>18</v>
      </c>
      <c r="E11" s="27">
        <f t="shared" ref="E11:E18" si="0">G11-3</f>
        <v>45930</v>
      </c>
      <c r="F11" s="28">
        <f>IF($E11&lt;&gt;"",$E11,"")</f>
        <v>45930</v>
      </c>
      <c r="G11" s="29">
        <v>45933</v>
      </c>
      <c r="H11" s="30">
        <f>IF($G11&lt;&gt;"",$G11,"")</f>
        <v>45933</v>
      </c>
      <c r="I11" s="67">
        <v>45936</v>
      </c>
      <c r="J11" s="67">
        <v>45936</v>
      </c>
      <c r="K11" s="2"/>
      <c r="L11" s="24" t="s">
        <v>19</v>
      </c>
      <c r="M11" s="25"/>
      <c r="N11" s="26" t="s">
        <v>20</v>
      </c>
      <c r="O11" s="24" t="s">
        <v>21</v>
      </c>
      <c r="P11" s="27">
        <f>R11-3</f>
        <v>45930</v>
      </c>
      <c r="Q11" s="28">
        <f>IF($P11&lt;&gt;"",$P11,"")</f>
        <v>45930</v>
      </c>
      <c r="R11" s="29">
        <v>45933</v>
      </c>
      <c r="S11" s="30">
        <f>IF($R11&lt;&gt;"",$R11,"")</f>
        <v>45933</v>
      </c>
      <c r="T11" s="67">
        <v>45936</v>
      </c>
      <c r="U11" s="67">
        <v>45936</v>
      </c>
      <c r="V11" s="2"/>
      <c r="W11" s="2"/>
      <c r="X11" s="2"/>
      <c r="Y11" s="2"/>
      <c r="Z11" s="2"/>
      <c r="AA11" s="2"/>
      <c r="AB11" s="2"/>
      <c r="AC11" s="2"/>
      <c r="AD11" s="2"/>
    </row>
    <row r="12" spans="1:30" s="1" customFormat="1" ht="13" customHeight="1">
      <c r="A12" s="31" t="s">
        <v>16</v>
      </c>
      <c r="B12" s="32"/>
      <c r="C12" s="33" t="s">
        <v>17</v>
      </c>
      <c r="D12" s="31" t="s">
        <v>22</v>
      </c>
      <c r="E12" s="34">
        <f t="shared" si="0"/>
        <v>45937</v>
      </c>
      <c r="F12" s="35">
        <f t="shared" ref="F12:F22" si="1">IF($E12&lt;&gt;"",$E12,"")</f>
        <v>45937</v>
      </c>
      <c r="G12" s="36">
        <v>45940</v>
      </c>
      <c r="H12" s="37">
        <f t="shared" ref="H12:H22" si="2">IF($G12&lt;&gt;"",$G12,"")</f>
        <v>45940</v>
      </c>
      <c r="I12" s="68">
        <v>45943</v>
      </c>
      <c r="J12" s="68">
        <v>45943</v>
      </c>
      <c r="L12" s="31" t="s">
        <v>19</v>
      </c>
      <c r="M12" s="32"/>
      <c r="N12" s="33" t="s">
        <v>23</v>
      </c>
      <c r="O12" s="31" t="s">
        <v>24</v>
      </c>
      <c r="P12" s="34">
        <f>R12-3</f>
        <v>45932</v>
      </c>
      <c r="Q12" s="35">
        <f t="shared" ref="Q12:Q22" si="3">IF($P12&lt;&gt;"",$P12,"")</f>
        <v>45932</v>
      </c>
      <c r="R12" s="36">
        <v>45935</v>
      </c>
      <c r="S12" s="37">
        <f t="shared" ref="S12:S22" si="4">IF($R12&lt;&gt;"",$R12,"")</f>
        <v>45935</v>
      </c>
      <c r="T12" s="68">
        <v>45938</v>
      </c>
      <c r="U12" s="68">
        <v>45938</v>
      </c>
      <c r="W12" s="2"/>
    </row>
    <row r="13" spans="1:30" s="1" customFormat="1" ht="13" customHeight="1">
      <c r="A13" s="24" t="s">
        <v>16</v>
      </c>
      <c r="B13" s="25"/>
      <c r="C13" s="38" t="s">
        <v>25</v>
      </c>
      <c r="D13" s="24" t="s">
        <v>18</v>
      </c>
      <c r="E13" s="27">
        <f t="shared" si="0"/>
        <v>45939</v>
      </c>
      <c r="F13" s="28">
        <f t="shared" si="1"/>
        <v>45939</v>
      </c>
      <c r="G13" s="29">
        <v>45942</v>
      </c>
      <c r="H13" s="30">
        <f t="shared" si="2"/>
        <v>45942</v>
      </c>
      <c r="I13" s="67">
        <v>45945</v>
      </c>
      <c r="J13" s="67">
        <v>45945</v>
      </c>
      <c r="L13" s="24" t="s">
        <v>19</v>
      </c>
      <c r="M13" s="25"/>
      <c r="N13" s="26" t="s">
        <v>26</v>
      </c>
      <c r="O13" s="24" t="s">
        <v>27</v>
      </c>
      <c r="P13" s="27">
        <f>R13-3</f>
        <v>45939</v>
      </c>
      <c r="Q13" s="28">
        <f t="shared" si="3"/>
        <v>45939</v>
      </c>
      <c r="R13" s="29">
        <v>45942</v>
      </c>
      <c r="S13" s="30">
        <f t="shared" si="4"/>
        <v>45942</v>
      </c>
      <c r="T13" s="67">
        <v>45945</v>
      </c>
      <c r="U13" s="67">
        <v>45945</v>
      </c>
      <c r="W13" s="2"/>
    </row>
    <row r="14" spans="1:30" s="1" customFormat="1" ht="13" customHeight="1">
      <c r="A14" s="31" t="s">
        <v>16</v>
      </c>
      <c r="B14" s="32"/>
      <c r="C14" s="33" t="s">
        <v>17</v>
      </c>
      <c r="D14" s="31" t="s">
        <v>28</v>
      </c>
      <c r="E14" s="34">
        <f t="shared" si="0"/>
        <v>45944</v>
      </c>
      <c r="F14" s="35">
        <f t="shared" si="1"/>
        <v>45944</v>
      </c>
      <c r="G14" s="36">
        <v>45947</v>
      </c>
      <c r="H14" s="37">
        <f t="shared" si="2"/>
        <v>45947</v>
      </c>
      <c r="I14" s="68">
        <v>45950</v>
      </c>
      <c r="J14" s="68">
        <v>45950</v>
      </c>
      <c r="L14" s="31" t="s">
        <v>19</v>
      </c>
      <c r="M14" s="32"/>
      <c r="N14" s="33" t="s">
        <v>29</v>
      </c>
      <c r="O14" s="34" t="s">
        <v>30</v>
      </c>
      <c r="P14" s="34">
        <v>45911</v>
      </c>
      <c r="Q14" s="35">
        <f t="shared" si="3"/>
        <v>45911</v>
      </c>
      <c r="R14" s="36">
        <v>45947</v>
      </c>
      <c r="S14" s="37">
        <f t="shared" si="4"/>
        <v>45947</v>
      </c>
      <c r="T14" s="68">
        <v>45950</v>
      </c>
      <c r="U14" s="68">
        <v>45950</v>
      </c>
      <c r="W14" s="2"/>
    </row>
    <row r="15" spans="1:30" s="1" customFormat="1" ht="13" customHeight="1">
      <c r="A15" s="24" t="s">
        <v>16</v>
      </c>
      <c r="B15" s="25"/>
      <c r="C15" s="26" t="s">
        <v>25</v>
      </c>
      <c r="D15" s="24" t="s">
        <v>22</v>
      </c>
      <c r="E15" s="27">
        <f t="shared" si="0"/>
        <v>45946</v>
      </c>
      <c r="F15" s="28">
        <f t="shared" si="1"/>
        <v>45946</v>
      </c>
      <c r="G15" s="29">
        <v>45949</v>
      </c>
      <c r="H15" s="30">
        <f t="shared" si="2"/>
        <v>45949</v>
      </c>
      <c r="I15" s="67">
        <v>45952</v>
      </c>
      <c r="J15" s="67">
        <v>45952</v>
      </c>
      <c r="L15" s="24" t="s">
        <v>19</v>
      </c>
      <c r="M15" s="25"/>
      <c r="N15" s="26" t="s">
        <v>31</v>
      </c>
      <c r="O15" s="24" t="s">
        <v>32</v>
      </c>
      <c r="P15" s="27">
        <v>45916</v>
      </c>
      <c r="Q15" s="28">
        <f t="shared" si="3"/>
        <v>45916</v>
      </c>
      <c r="R15" s="29">
        <v>45949</v>
      </c>
      <c r="S15" s="30">
        <f t="shared" si="4"/>
        <v>45949</v>
      </c>
      <c r="T15" s="67">
        <v>45952</v>
      </c>
      <c r="U15" s="67">
        <v>45952</v>
      </c>
      <c r="W15" s="2"/>
    </row>
    <row r="16" spans="1:30" s="1" customFormat="1" ht="13" customHeight="1">
      <c r="A16" s="39" t="s">
        <v>16</v>
      </c>
      <c r="B16" s="40"/>
      <c r="C16" s="41" t="s">
        <v>17</v>
      </c>
      <c r="D16" s="39" t="s">
        <v>33</v>
      </c>
      <c r="E16" s="42">
        <f t="shared" si="0"/>
        <v>45951</v>
      </c>
      <c r="F16" s="35">
        <f t="shared" si="1"/>
        <v>45951</v>
      </c>
      <c r="G16" s="43">
        <v>45954</v>
      </c>
      <c r="H16" s="44">
        <f t="shared" si="2"/>
        <v>45954</v>
      </c>
      <c r="I16" s="69">
        <v>45957</v>
      </c>
      <c r="J16" s="69">
        <v>45957</v>
      </c>
      <c r="L16" s="39" t="s">
        <v>19</v>
      </c>
      <c r="M16" s="40"/>
      <c r="N16" s="41" t="s">
        <v>34</v>
      </c>
      <c r="O16" s="42" t="s">
        <v>35</v>
      </c>
      <c r="P16" s="42">
        <v>45918</v>
      </c>
      <c r="Q16" s="35">
        <f t="shared" si="3"/>
        <v>45918</v>
      </c>
      <c r="R16" s="43">
        <v>45954</v>
      </c>
      <c r="S16" s="44">
        <f t="shared" si="4"/>
        <v>45954</v>
      </c>
      <c r="T16" s="69">
        <v>45957</v>
      </c>
      <c r="U16" s="69">
        <v>45957</v>
      </c>
      <c r="W16" s="2"/>
    </row>
    <row r="17" spans="1:30" s="1" customFormat="1" ht="13" customHeight="1">
      <c r="A17" s="24" t="s">
        <v>16</v>
      </c>
      <c r="B17" s="25"/>
      <c r="C17" s="26" t="s">
        <v>25</v>
      </c>
      <c r="D17" s="24" t="s">
        <v>28</v>
      </c>
      <c r="E17" s="27">
        <f t="shared" si="0"/>
        <v>45953</v>
      </c>
      <c r="F17" s="28">
        <f t="shared" si="1"/>
        <v>45953</v>
      </c>
      <c r="G17" s="29">
        <v>45956</v>
      </c>
      <c r="H17" s="30">
        <f t="shared" si="2"/>
        <v>45956</v>
      </c>
      <c r="I17" s="67">
        <v>45959</v>
      </c>
      <c r="J17" s="67">
        <v>45959</v>
      </c>
      <c r="L17" s="24" t="s">
        <v>19</v>
      </c>
      <c r="M17" s="25"/>
      <c r="N17" s="26" t="s">
        <v>36</v>
      </c>
      <c r="O17" s="27" t="s">
        <v>32</v>
      </c>
      <c r="P17" s="27">
        <v>45923</v>
      </c>
      <c r="Q17" s="28">
        <f t="shared" si="3"/>
        <v>45923</v>
      </c>
      <c r="R17" s="29">
        <v>45956</v>
      </c>
      <c r="S17" s="30">
        <f t="shared" si="4"/>
        <v>45956</v>
      </c>
      <c r="T17" s="67">
        <v>45959</v>
      </c>
      <c r="U17" s="67">
        <v>45959</v>
      </c>
      <c r="W17" s="2"/>
    </row>
    <row r="18" spans="1:30" s="1" customFormat="1" ht="13" customHeight="1">
      <c r="A18" s="39" t="s">
        <v>16</v>
      </c>
      <c r="B18" s="40"/>
      <c r="C18" s="41" t="s">
        <v>17</v>
      </c>
      <c r="D18" s="39" t="s">
        <v>37</v>
      </c>
      <c r="E18" s="42">
        <f t="shared" si="0"/>
        <v>45958</v>
      </c>
      <c r="F18" s="35">
        <f t="shared" si="1"/>
        <v>45958</v>
      </c>
      <c r="G18" s="43">
        <v>45961</v>
      </c>
      <c r="H18" s="44">
        <f t="shared" si="2"/>
        <v>45961</v>
      </c>
      <c r="I18" s="69">
        <v>45964</v>
      </c>
      <c r="J18" s="69">
        <v>45964</v>
      </c>
      <c r="L18" s="39" t="s">
        <v>19</v>
      </c>
      <c r="M18" s="40"/>
      <c r="N18" s="41" t="s">
        <v>20</v>
      </c>
      <c r="O18" s="42" t="s">
        <v>30</v>
      </c>
      <c r="P18" s="42">
        <v>45925</v>
      </c>
      <c r="Q18" s="35">
        <f t="shared" si="3"/>
        <v>45925</v>
      </c>
      <c r="R18" s="43">
        <v>45961</v>
      </c>
      <c r="S18" s="44">
        <f t="shared" si="4"/>
        <v>45961</v>
      </c>
      <c r="T18" s="69">
        <v>45964</v>
      </c>
      <c r="U18" s="69">
        <v>45964</v>
      </c>
      <c r="W18" s="2"/>
    </row>
    <row r="19" spans="1:30" s="1" customFormat="1" ht="13" customHeight="1">
      <c r="A19" s="24"/>
      <c r="B19" s="25"/>
      <c r="C19" s="26"/>
      <c r="D19" s="24"/>
      <c r="E19" s="27"/>
      <c r="F19" s="28" t="str">
        <f t="shared" si="1"/>
        <v/>
      </c>
      <c r="G19" s="29"/>
      <c r="H19" s="30" t="str">
        <f t="shared" si="2"/>
        <v/>
      </c>
      <c r="I19" s="67"/>
      <c r="J19" s="67"/>
      <c r="L19" s="24"/>
      <c r="M19" s="25"/>
      <c r="N19" s="26"/>
      <c r="O19" s="24"/>
      <c r="P19" s="27"/>
      <c r="Q19" s="28" t="str">
        <f t="shared" si="3"/>
        <v/>
      </c>
      <c r="R19" s="29"/>
      <c r="S19" s="30" t="str">
        <f t="shared" si="4"/>
        <v/>
      </c>
      <c r="T19" s="67"/>
      <c r="U19" s="67"/>
      <c r="W19" s="2"/>
    </row>
    <row r="20" spans="1:30" s="1" customFormat="1" ht="13" customHeight="1">
      <c r="A20" s="45"/>
      <c r="B20" s="46"/>
      <c r="C20" s="47"/>
      <c r="D20" s="45"/>
      <c r="E20" s="48"/>
      <c r="F20" s="35" t="str">
        <f t="shared" si="1"/>
        <v/>
      </c>
      <c r="G20" s="49"/>
      <c r="H20" s="50" t="str">
        <f t="shared" si="2"/>
        <v/>
      </c>
      <c r="I20" s="70"/>
      <c r="J20" s="70"/>
      <c r="L20" s="45"/>
      <c r="M20" s="46"/>
      <c r="N20" s="47"/>
      <c r="O20" s="45"/>
      <c r="P20" s="48"/>
      <c r="Q20" s="35" t="str">
        <f t="shared" si="3"/>
        <v/>
      </c>
      <c r="R20" s="49"/>
      <c r="S20" s="50" t="str">
        <f t="shared" si="4"/>
        <v/>
      </c>
      <c r="T20" s="70"/>
      <c r="U20" s="70"/>
      <c r="W20" s="2"/>
    </row>
    <row r="21" spans="1:30" s="1" customFormat="1" ht="13" customHeight="1">
      <c r="A21" s="24"/>
      <c r="B21" s="25"/>
      <c r="C21" s="26"/>
      <c r="D21" s="24"/>
      <c r="E21" s="27"/>
      <c r="F21" s="28" t="str">
        <f t="shared" si="1"/>
        <v/>
      </c>
      <c r="G21" s="29"/>
      <c r="H21" s="30" t="str">
        <f t="shared" si="2"/>
        <v/>
      </c>
      <c r="I21" s="67"/>
      <c r="J21" s="67"/>
      <c r="L21" s="24"/>
      <c r="M21" s="25"/>
      <c r="N21" s="26"/>
      <c r="O21" s="24"/>
      <c r="P21" s="27"/>
      <c r="Q21" s="28" t="str">
        <f t="shared" si="3"/>
        <v/>
      </c>
      <c r="R21" s="29"/>
      <c r="S21" s="30" t="str">
        <f t="shared" si="4"/>
        <v/>
      </c>
      <c r="T21" s="67"/>
      <c r="U21" s="67"/>
      <c r="W21" s="2"/>
    </row>
    <row r="22" spans="1:30" s="1" customFormat="1" ht="13" customHeight="1">
      <c r="A22" s="39"/>
      <c r="B22" s="40"/>
      <c r="C22" s="41"/>
      <c r="D22" s="39"/>
      <c r="E22" s="42"/>
      <c r="F22" s="35" t="str">
        <f t="shared" si="1"/>
        <v/>
      </c>
      <c r="G22" s="43"/>
      <c r="H22" s="44" t="str">
        <f t="shared" si="2"/>
        <v/>
      </c>
      <c r="I22" s="69"/>
      <c r="J22" s="69"/>
      <c r="L22" s="39"/>
      <c r="M22" s="40"/>
      <c r="N22" s="41"/>
      <c r="O22" s="39"/>
      <c r="P22" s="42"/>
      <c r="Q22" s="35" t="str">
        <f t="shared" si="3"/>
        <v/>
      </c>
      <c r="R22" s="43"/>
      <c r="S22" s="44" t="str">
        <f t="shared" si="4"/>
        <v/>
      </c>
      <c r="T22" s="69"/>
      <c r="U22" s="69"/>
      <c r="W22" s="2"/>
    </row>
    <row r="24" spans="1:30" ht="13" customHeight="1">
      <c r="B24" s="51" t="s">
        <v>38</v>
      </c>
      <c r="I24" s="71" t="s">
        <v>39</v>
      </c>
      <c r="M24" s="51" t="s">
        <v>40</v>
      </c>
      <c r="T24" s="71" t="s">
        <v>41</v>
      </c>
    </row>
    <row r="25" spans="1:30" ht="13" customHeight="1">
      <c r="I25" s="71" t="s">
        <v>42</v>
      </c>
      <c r="T25" s="71" t="s">
        <v>43</v>
      </c>
    </row>
    <row r="26" spans="1:30" ht="13" customHeight="1">
      <c r="Q26" s="2"/>
      <c r="R26" s="2"/>
      <c r="S26" s="2"/>
      <c r="T26" s="2"/>
      <c r="W26" s="2"/>
      <c r="Y26" s="2"/>
      <c r="Z26" s="2"/>
      <c r="AA26" s="2"/>
      <c r="AB26" s="2"/>
      <c r="AC26" s="2"/>
      <c r="AD26" s="2"/>
    </row>
    <row r="27" spans="1:30" ht="13" customHeight="1">
      <c r="A27" s="16" t="s">
        <v>44</v>
      </c>
      <c r="B27" s="16"/>
      <c r="C27" s="16"/>
      <c r="D27" s="16"/>
      <c r="E27" s="16"/>
      <c r="F27" s="16"/>
      <c r="G27" s="17"/>
      <c r="L27" s="16" t="s">
        <v>45</v>
      </c>
      <c r="M27" s="16"/>
      <c r="N27" s="16"/>
      <c r="O27" s="16"/>
      <c r="P27" s="16"/>
      <c r="Q27" s="16"/>
      <c r="R27" s="3"/>
      <c r="S27" s="4"/>
      <c r="T27" s="17"/>
      <c r="U27" s="3"/>
      <c r="W27" s="87"/>
      <c r="X27" s="87"/>
      <c r="Y27" s="93"/>
      <c r="Z27" s="93"/>
      <c r="AA27" s="2"/>
      <c r="AB27" s="94"/>
      <c r="AC27" s="2"/>
      <c r="AD27" s="2"/>
    </row>
    <row r="28" spans="1:30" ht="13" customHeight="1">
      <c r="A28" s="16"/>
      <c r="B28" s="16"/>
      <c r="C28" s="16"/>
      <c r="D28" s="16"/>
      <c r="E28" s="16"/>
      <c r="F28" s="16"/>
      <c r="L28" s="16"/>
      <c r="M28" s="16"/>
      <c r="N28" s="16"/>
      <c r="O28" s="16"/>
      <c r="P28" s="16"/>
      <c r="Q28" s="16"/>
      <c r="R28" s="3"/>
      <c r="S28" s="4"/>
      <c r="T28" s="2"/>
      <c r="U28" s="3"/>
      <c r="W28" s="87"/>
      <c r="X28" s="87"/>
      <c r="Y28" s="93"/>
      <c r="Z28" s="93"/>
      <c r="AA28" s="2"/>
      <c r="AB28" s="95"/>
      <c r="AC28" s="2"/>
      <c r="AD28" s="2"/>
    </row>
    <row r="29" spans="1:30" ht="13" customHeight="1">
      <c r="P29" s="3"/>
      <c r="Q29" s="4"/>
      <c r="R29" s="3"/>
      <c r="S29" s="4"/>
      <c r="T29" s="2"/>
      <c r="U29" s="3"/>
      <c r="W29" s="87"/>
      <c r="X29" s="87"/>
      <c r="Y29" s="89"/>
      <c r="Z29" s="89"/>
      <c r="AA29" s="2"/>
      <c r="AB29" s="93"/>
      <c r="AC29" s="2"/>
      <c r="AD29" s="2"/>
    </row>
    <row r="30" spans="1:30" ht="21" customHeight="1">
      <c r="A30" s="18"/>
      <c r="B30" s="19" t="s">
        <v>8</v>
      </c>
      <c r="C30" s="20"/>
      <c r="D30" s="21" t="s">
        <v>9</v>
      </c>
      <c r="E30" s="22" t="s">
        <v>10</v>
      </c>
      <c r="F30" s="23"/>
      <c r="G30" s="22" t="s">
        <v>11</v>
      </c>
      <c r="H30" s="23"/>
      <c r="I30" s="72" t="s">
        <v>46</v>
      </c>
      <c r="J30" s="73"/>
      <c r="K30" s="1"/>
      <c r="L30" s="21"/>
      <c r="M30" s="19" t="s">
        <v>8</v>
      </c>
      <c r="N30" s="20"/>
      <c r="O30" s="21" t="s">
        <v>9</v>
      </c>
      <c r="P30" s="22" t="s">
        <v>10</v>
      </c>
      <c r="Q30" s="23"/>
      <c r="R30" s="22" t="s">
        <v>11</v>
      </c>
      <c r="S30" s="23"/>
      <c r="T30" s="86" t="s">
        <v>47</v>
      </c>
      <c r="U30" s="86" t="s">
        <v>48</v>
      </c>
      <c r="V30" s="2"/>
      <c r="W30" s="87"/>
      <c r="X30" s="87"/>
      <c r="Y30" s="89"/>
      <c r="Z30" s="89"/>
      <c r="AA30" s="2"/>
      <c r="AB30" s="93"/>
      <c r="AC30" s="2"/>
      <c r="AD30" s="2"/>
    </row>
    <row r="31" spans="1:30" ht="13" customHeight="1">
      <c r="A31" s="24" t="s">
        <v>49</v>
      </c>
      <c r="B31" s="25"/>
      <c r="C31" s="26" t="s">
        <v>50</v>
      </c>
      <c r="D31" s="24" t="s">
        <v>51</v>
      </c>
      <c r="E31" s="27">
        <f t="shared" ref="E31:E38" si="5">G31-3</f>
        <v>45930</v>
      </c>
      <c r="F31" s="28">
        <f t="shared" ref="F31:F42" si="6">IF($E31&lt;&gt;"",$E31,"")</f>
        <v>45930</v>
      </c>
      <c r="G31" s="29">
        <v>45933</v>
      </c>
      <c r="H31" s="30">
        <f t="shared" ref="H31:H42" si="7">IF($G31&lt;&gt;"",$G31,"")</f>
        <v>45933</v>
      </c>
      <c r="I31" s="74">
        <v>45936</v>
      </c>
      <c r="J31" s="74"/>
      <c r="K31" s="2"/>
      <c r="L31" s="24" t="s">
        <v>19</v>
      </c>
      <c r="M31" s="25"/>
      <c r="N31" s="26" t="s">
        <v>52</v>
      </c>
      <c r="O31" s="24" t="s">
        <v>53</v>
      </c>
      <c r="P31" s="27">
        <f>R31-3</f>
        <v>45931</v>
      </c>
      <c r="Q31" s="28">
        <f t="shared" ref="Q31:Q42" si="8">IF($P31&lt;&gt;"",$P31,"")</f>
        <v>45931</v>
      </c>
      <c r="R31" s="29">
        <v>45934</v>
      </c>
      <c r="S31" s="30">
        <f t="shared" ref="S31:S42" si="9">IF($R31&lt;&gt;"",$R31,"")</f>
        <v>45934</v>
      </c>
      <c r="T31" s="67">
        <v>45936</v>
      </c>
      <c r="U31" s="67">
        <v>45937</v>
      </c>
      <c r="V31" s="2"/>
      <c r="W31" s="87"/>
      <c r="X31" s="87"/>
      <c r="Y31" s="89"/>
      <c r="Z31" s="89"/>
      <c r="AA31" s="2"/>
      <c r="AB31" s="96"/>
      <c r="AC31" s="2"/>
      <c r="AD31" s="2"/>
    </row>
    <row r="32" spans="1:30" ht="13" customHeight="1">
      <c r="A32" s="31" t="s">
        <v>49</v>
      </c>
      <c r="B32" s="32"/>
      <c r="C32" s="33" t="s">
        <v>54</v>
      </c>
      <c r="D32" s="31" t="s">
        <v>18</v>
      </c>
      <c r="E32" s="34">
        <f t="shared" si="5"/>
        <v>45937</v>
      </c>
      <c r="F32" s="35">
        <f t="shared" si="6"/>
        <v>45937</v>
      </c>
      <c r="G32" s="36">
        <v>45940</v>
      </c>
      <c r="H32" s="37">
        <f t="shared" si="7"/>
        <v>45940</v>
      </c>
      <c r="I32" s="75">
        <v>45943</v>
      </c>
      <c r="J32" s="75"/>
      <c r="K32" s="1"/>
      <c r="L32" s="31" t="s">
        <v>19</v>
      </c>
      <c r="M32" s="32"/>
      <c r="N32" s="33" t="s">
        <v>55</v>
      </c>
      <c r="O32" s="31" t="s">
        <v>18</v>
      </c>
      <c r="P32" s="34">
        <f>R32-3</f>
        <v>45938</v>
      </c>
      <c r="Q32" s="35">
        <f t="shared" si="8"/>
        <v>45938</v>
      </c>
      <c r="R32" s="36">
        <v>45941</v>
      </c>
      <c r="S32" s="37">
        <f t="shared" si="9"/>
        <v>45941</v>
      </c>
      <c r="T32" s="68">
        <v>45943</v>
      </c>
      <c r="U32" s="68">
        <v>45944</v>
      </c>
      <c r="V32" s="1"/>
      <c r="W32" s="87"/>
      <c r="X32" s="87"/>
      <c r="Y32" s="89"/>
      <c r="Z32" s="89"/>
      <c r="AA32" s="2"/>
      <c r="AB32" s="96"/>
      <c r="AC32" s="2"/>
      <c r="AD32" s="2"/>
    </row>
    <row r="33" spans="1:30" ht="13" customHeight="1">
      <c r="A33" s="24" t="s">
        <v>49</v>
      </c>
      <c r="B33" s="25"/>
      <c r="C33" s="26" t="s">
        <v>56</v>
      </c>
      <c r="D33" s="24" t="s">
        <v>18</v>
      </c>
      <c r="E33" s="27">
        <f t="shared" si="5"/>
        <v>45939</v>
      </c>
      <c r="F33" s="28">
        <f t="shared" si="6"/>
        <v>45939</v>
      </c>
      <c r="G33" s="29">
        <v>45942</v>
      </c>
      <c r="H33" s="30">
        <f t="shared" si="7"/>
        <v>45942</v>
      </c>
      <c r="I33" s="74">
        <v>45945</v>
      </c>
      <c r="J33" s="74"/>
      <c r="K33" s="1"/>
      <c r="L33" s="24" t="s">
        <v>19</v>
      </c>
      <c r="M33" s="25"/>
      <c r="N33" s="26" t="s">
        <v>52</v>
      </c>
      <c r="O33" s="24" t="s">
        <v>57</v>
      </c>
      <c r="P33" s="27">
        <f>R33-3</f>
        <v>45945</v>
      </c>
      <c r="Q33" s="28">
        <f t="shared" si="8"/>
        <v>45945</v>
      </c>
      <c r="R33" s="29">
        <v>45948</v>
      </c>
      <c r="S33" s="30">
        <f t="shared" si="9"/>
        <v>45948</v>
      </c>
      <c r="T33" s="67">
        <v>45950</v>
      </c>
      <c r="U33" s="67">
        <v>45951</v>
      </c>
      <c r="V33" s="1"/>
      <c r="W33" s="88"/>
      <c r="X33" s="88"/>
      <c r="Y33" s="89"/>
      <c r="Z33" s="89"/>
      <c r="AA33" s="2"/>
      <c r="AB33" s="96"/>
      <c r="AC33" s="2"/>
      <c r="AD33" s="2"/>
    </row>
    <row r="34" spans="1:30" ht="13" customHeight="1">
      <c r="A34" s="31" t="s">
        <v>49</v>
      </c>
      <c r="B34" s="32"/>
      <c r="C34" s="33" t="s">
        <v>58</v>
      </c>
      <c r="D34" s="31" t="s">
        <v>22</v>
      </c>
      <c r="E34" s="34">
        <f t="shared" si="5"/>
        <v>45944</v>
      </c>
      <c r="F34" s="35">
        <f t="shared" si="6"/>
        <v>45944</v>
      </c>
      <c r="G34" s="36">
        <v>45947</v>
      </c>
      <c r="H34" s="37">
        <f t="shared" si="7"/>
        <v>45947</v>
      </c>
      <c r="I34" s="75">
        <v>45950</v>
      </c>
      <c r="J34" s="75"/>
      <c r="K34" s="1"/>
      <c r="L34" s="31" t="s">
        <v>19</v>
      </c>
      <c r="M34" s="32"/>
      <c r="N34" s="33" t="s">
        <v>55</v>
      </c>
      <c r="O34" s="31" t="s">
        <v>28</v>
      </c>
      <c r="P34" s="34">
        <f>R34-3</f>
        <v>45952</v>
      </c>
      <c r="Q34" s="35">
        <f t="shared" si="8"/>
        <v>45952</v>
      </c>
      <c r="R34" s="36">
        <v>45955</v>
      </c>
      <c r="S34" s="37">
        <f t="shared" si="9"/>
        <v>45955</v>
      </c>
      <c r="T34" s="68">
        <v>45957</v>
      </c>
      <c r="U34" s="68">
        <v>45958</v>
      </c>
      <c r="V34" s="1"/>
      <c r="W34" s="89"/>
      <c r="X34" s="89"/>
      <c r="Y34" s="89"/>
      <c r="Z34" s="89"/>
      <c r="AA34" s="2"/>
      <c r="AB34" s="89"/>
      <c r="AC34" s="2"/>
      <c r="AD34" s="2"/>
    </row>
    <row r="35" spans="1:30" ht="13" customHeight="1">
      <c r="A35" s="24" t="s">
        <v>49</v>
      </c>
      <c r="B35" s="25"/>
      <c r="C35" s="26" t="s">
        <v>56</v>
      </c>
      <c r="D35" s="24" t="s">
        <v>22</v>
      </c>
      <c r="E35" s="27">
        <f t="shared" si="5"/>
        <v>45946</v>
      </c>
      <c r="F35" s="28">
        <f t="shared" si="6"/>
        <v>45946</v>
      </c>
      <c r="G35" s="29">
        <v>45949</v>
      </c>
      <c r="H35" s="30">
        <f t="shared" si="7"/>
        <v>45949</v>
      </c>
      <c r="I35" s="74">
        <v>45952</v>
      </c>
      <c r="J35" s="74"/>
      <c r="K35" s="1"/>
      <c r="L35" s="24"/>
      <c r="M35" s="25"/>
      <c r="N35" s="26"/>
      <c r="O35" s="24"/>
      <c r="P35" s="27"/>
      <c r="Q35" s="28" t="str">
        <f t="shared" si="8"/>
        <v/>
      </c>
      <c r="R35" s="29"/>
      <c r="S35" s="30" t="str">
        <f t="shared" si="9"/>
        <v/>
      </c>
      <c r="T35" s="67"/>
      <c r="U35" s="67"/>
      <c r="V35" s="1"/>
      <c r="W35" s="2"/>
      <c r="Y35" s="2"/>
      <c r="Z35" s="2"/>
      <c r="AA35" s="2"/>
      <c r="AB35" s="2"/>
      <c r="AC35" s="2"/>
      <c r="AD35" s="2"/>
    </row>
    <row r="36" spans="1:30" ht="13" customHeight="1">
      <c r="A36" s="39" t="s">
        <v>49</v>
      </c>
      <c r="B36" s="40"/>
      <c r="C36" s="41" t="s">
        <v>58</v>
      </c>
      <c r="D36" s="39" t="s">
        <v>28</v>
      </c>
      <c r="E36" s="42">
        <f t="shared" si="5"/>
        <v>45951</v>
      </c>
      <c r="F36" s="35">
        <f t="shared" si="6"/>
        <v>45951</v>
      </c>
      <c r="G36" s="43">
        <v>45954</v>
      </c>
      <c r="H36" s="44">
        <f t="shared" si="7"/>
        <v>45954</v>
      </c>
      <c r="I36" s="76">
        <v>45957</v>
      </c>
      <c r="J36" s="76"/>
      <c r="K36" s="1"/>
      <c r="L36" s="39"/>
      <c r="M36" s="40"/>
      <c r="N36" s="41"/>
      <c r="O36" s="39"/>
      <c r="P36" s="42"/>
      <c r="Q36" s="35" t="str">
        <f t="shared" si="8"/>
        <v/>
      </c>
      <c r="R36" s="43"/>
      <c r="S36" s="44" t="str">
        <f t="shared" si="9"/>
        <v/>
      </c>
      <c r="T36" s="69"/>
      <c r="U36" s="69"/>
      <c r="V36" s="1"/>
      <c r="W36" s="2"/>
      <c r="Y36" s="2"/>
      <c r="Z36" s="2"/>
      <c r="AA36" s="2"/>
      <c r="AB36" s="2"/>
      <c r="AC36" s="2"/>
      <c r="AD36" s="2"/>
    </row>
    <row r="37" spans="1:30" ht="13" customHeight="1">
      <c r="A37" s="24" t="s">
        <v>49</v>
      </c>
      <c r="B37" s="25"/>
      <c r="C37" s="26" t="s">
        <v>56</v>
      </c>
      <c r="D37" s="24" t="s">
        <v>28</v>
      </c>
      <c r="E37" s="27">
        <f t="shared" si="5"/>
        <v>45953</v>
      </c>
      <c r="F37" s="28">
        <f t="shared" si="6"/>
        <v>45953</v>
      </c>
      <c r="G37" s="29">
        <v>45956</v>
      </c>
      <c r="H37" s="30">
        <f t="shared" si="7"/>
        <v>45956</v>
      </c>
      <c r="I37" s="74">
        <v>45959</v>
      </c>
      <c r="J37" s="74"/>
      <c r="K37" s="1"/>
      <c r="L37" s="24"/>
      <c r="M37" s="25"/>
      <c r="N37" s="26"/>
      <c r="O37" s="24"/>
      <c r="P37" s="27"/>
      <c r="Q37" s="28" t="str">
        <f t="shared" si="8"/>
        <v/>
      </c>
      <c r="R37" s="29"/>
      <c r="S37" s="30" t="str">
        <f t="shared" si="9"/>
        <v/>
      </c>
      <c r="T37" s="67"/>
      <c r="U37" s="67"/>
      <c r="V37" s="1"/>
    </row>
    <row r="38" spans="1:30" ht="13" customHeight="1">
      <c r="A38" s="39" t="s">
        <v>49</v>
      </c>
      <c r="B38" s="40"/>
      <c r="C38" s="41" t="s">
        <v>58</v>
      </c>
      <c r="D38" s="39" t="s">
        <v>33</v>
      </c>
      <c r="E38" s="42">
        <f t="shared" si="5"/>
        <v>45958</v>
      </c>
      <c r="F38" s="35">
        <f t="shared" si="6"/>
        <v>45958</v>
      </c>
      <c r="G38" s="43">
        <v>45961</v>
      </c>
      <c r="H38" s="44">
        <f t="shared" si="7"/>
        <v>45961</v>
      </c>
      <c r="I38" s="77">
        <v>45964</v>
      </c>
      <c r="J38" s="78"/>
      <c r="K38" s="1"/>
      <c r="L38" s="39"/>
      <c r="M38" s="40"/>
      <c r="N38" s="41"/>
      <c r="O38" s="39"/>
      <c r="P38" s="42"/>
      <c r="Q38" s="35" t="str">
        <f t="shared" si="8"/>
        <v/>
      </c>
      <c r="R38" s="43"/>
      <c r="S38" s="44" t="str">
        <f t="shared" si="9"/>
        <v/>
      </c>
      <c r="T38" s="69"/>
      <c r="U38" s="69"/>
      <c r="V38" s="1"/>
    </row>
    <row r="39" spans="1:30" ht="13" customHeight="1">
      <c r="A39" s="24"/>
      <c r="B39" s="25"/>
      <c r="C39" s="26"/>
      <c r="D39" s="24"/>
      <c r="E39" s="27"/>
      <c r="F39" s="28" t="str">
        <f t="shared" si="6"/>
        <v/>
      </c>
      <c r="G39" s="29"/>
      <c r="H39" s="30" t="str">
        <f t="shared" si="7"/>
        <v/>
      </c>
      <c r="I39" s="79"/>
      <c r="J39" s="80"/>
      <c r="K39" s="1"/>
      <c r="L39" s="24"/>
      <c r="M39" s="25"/>
      <c r="N39" s="26"/>
      <c r="O39" s="24"/>
      <c r="P39" s="27"/>
      <c r="Q39" s="28" t="str">
        <f t="shared" si="8"/>
        <v/>
      </c>
      <c r="R39" s="29"/>
      <c r="S39" s="30" t="str">
        <f t="shared" si="9"/>
        <v/>
      </c>
      <c r="T39" s="67"/>
      <c r="U39" s="67"/>
      <c r="V39" s="1"/>
    </row>
    <row r="40" spans="1:30" ht="13" customHeight="1">
      <c r="A40" s="45"/>
      <c r="B40" s="46"/>
      <c r="C40" s="47"/>
      <c r="D40" s="45"/>
      <c r="E40" s="48"/>
      <c r="F40" s="35" t="str">
        <f t="shared" si="6"/>
        <v/>
      </c>
      <c r="G40" s="49"/>
      <c r="H40" s="50" t="str">
        <f t="shared" si="7"/>
        <v/>
      </c>
      <c r="I40" s="77"/>
      <c r="J40" s="78"/>
      <c r="K40" s="1"/>
      <c r="L40" s="45"/>
      <c r="M40" s="46"/>
      <c r="N40" s="47"/>
      <c r="O40" s="45"/>
      <c r="P40" s="48"/>
      <c r="Q40" s="35" t="str">
        <f t="shared" si="8"/>
        <v/>
      </c>
      <c r="R40" s="49"/>
      <c r="S40" s="50" t="str">
        <f t="shared" si="9"/>
        <v/>
      </c>
      <c r="T40" s="70"/>
      <c r="U40" s="70"/>
      <c r="V40" s="1"/>
    </row>
    <row r="41" spans="1:30" ht="13" customHeight="1">
      <c r="A41" s="24"/>
      <c r="B41" s="25"/>
      <c r="C41" s="26"/>
      <c r="D41" s="24"/>
      <c r="E41" s="27"/>
      <c r="F41" s="28" t="str">
        <f t="shared" si="6"/>
        <v/>
      </c>
      <c r="G41" s="29"/>
      <c r="H41" s="30" t="str">
        <f t="shared" si="7"/>
        <v/>
      </c>
      <c r="I41" s="79"/>
      <c r="J41" s="80"/>
      <c r="K41" s="1"/>
      <c r="L41" s="24"/>
      <c r="M41" s="25"/>
      <c r="N41" s="26"/>
      <c r="O41" s="24"/>
      <c r="P41" s="27"/>
      <c r="Q41" s="28" t="str">
        <f t="shared" si="8"/>
        <v/>
      </c>
      <c r="R41" s="29"/>
      <c r="S41" s="30" t="str">
        <f t="shared" si="9"/>
        <v/>
      </c>
      <c r="T41" s="67"/>
      <c r="U41" s="67"/>
      <c r="V41" s="1"/>
    </row>
    <row r="42" spans="1:30" ht="13" customHeight="1">
      <c r="A42" s="39"/>
      <c r="B42" s="40"/>
      <c r="C42" s="41"/>
      <c r="D42" s="39"/>
      <c r="E42" s="42"/>
      <c r="F42" s="35" t="str">
        <f t="shared" si="6"/>
        <v/>
      </c>
      <c r="G42" s="43"/>
      <c r="H42" s="44" t="str">
        <f t="shared" si="7"/>
        <v/>
      </c>
      <c r="I42" s="77"/>
      <c r="J42" s="78"/>
      <c r="K42" s="1"/>
      <c r="L42" s="39"/>
      <c r="M42" s="40"/>
      <c r="N42" s="41"/>
      <c r="O42" s="39"/>
      <c r="P42" s="42"/>
      <c r="Q42" s="35" t="str">
        <f t="shared" si="8"/>
        <v/>
      </c>
      <c r="R42" s="43"/>
      <c r="S42" s="44" t="str">
        <f t="shared" si="9"/>
        <v/>
      </c>
      <c r="T42" s="69"/>
      <c r="U42" s="69"/>
      <c r="V42" s="1"/>
    </row>
    <row r="44" spans="1:30" ht="13" customHeight="1">
      <c r="B44" s="51" t="s">
        <v>59</v>
      </c>
      <c r="I44" s="71" t="s">
        <v>60</v>
      </c>
      <c r="M44" s="51" t="s">
        <v>40</v>
      </c>
      <c r="T44" s="71" t="s">
        <v>61</v>
      </c>
    </row>
    <row r="45" spans="1:30" ht="13" customHeight="1">
      <c r="I45" s="71"/>
      <c r="T45" s="71" t="s">
        <v>62</v>
      </c>
    </row>
    <row r="47" spans="1:30" ht="13" customHeight="1">
      <c r="B47" s="52" t="s">
        <v>63</v>
      </c>
    </row>
    <row r="48" spans="1:30" ht="13" customHeight="1">
      <c r="B48" s="53"/>
      <c r="C48" s="54" t="s">
        <v>64</v>
      </c>
      <c r="D48" s="55"/>
      <c r="E48" s="56"/>
      <c r="F48" s="57"/>
      <c r="G48" s="55"/>
      <c r="H48" s="56"/>
      <c r="I48" s="55"/>
      <c r="J48" s="56"/>
      <c r="K48" s="56"/>
      <c r="L48" s="55"/>
      <c r="M48" s="55"/>
      <c r="N48" s="55"/>
      <c r="O48" s="55"/>
      <c r="P48" s="55"/>
      <c r="Q48" s="56"/>
      <c r="R48" s="57"/>
      <c r="S48" s="56"/>
      <c r="T48" s="57"/>
      <c r="U48" s="90"/>
    </row>
    <row r="49" spans="2:21" ht="13" customHeight="1">
      <c r="B49" s="58"/>
      <c r="C49" s="59" t="s">
        <v>65</v>
      </c>
      <c r="D49" s="51"/>
      <c r="E49" s="60"/>
      <c r="F49" s="61"/>
      <c r="G49" s="51"/>
      <c r="H49" s="60"/>
      <c r="I49" s="51"/>
      <c r="J49" s="60"/>
      <c r="K49" s="60"/>
      <c r="L49" s="51"/>
      <c r="M49" s="51"/>
      <c r="N49" s="51"/>
      <c r="O49" s="51"/>
      <c r="P49" s="51"/>
      <c r="Q49" s="60"/>
      <c r="R49" s="61"/>
      <c r="S49" s="60"/>
      <c r="T49" s="61"/>
      <c r="U49" s="91"/>
    </row>
    <row r="50" spans="2:21" ht="13" customHeight="1">
      <c r="B50" s="58"/>
      <c r="C50" s="51"/>
      <c r="D50" s="51"/>
      <c r="E50" s="60"/>
      <c r="F50" s="61"/>
      <c r="G50" s="51"/>
      <c r="H50" s="60"/>
      <c r="I50" s="51"/>
      <c r="J50" s="60"/>
      <c r="K50" s="60"/>
      <c r="L50" s="51"/>
      <c r="M50" s="51"/>
      <c r="N50" s="51"/>
      <c r="O50" s="51"/>
      <c r="P50" s="51"/>
      <c r="Q50" s="60"/>
      <c r="R50" s="61"/>
      <c r="S50" s="60"/>
      <c r="T50" s="61"/>
      <c r="U50" s="91"/>
    </row>
    <row r="51" spans="2:21" ht="13" customHeight="1">
      <c r="B51" s="58"/>
      <c r="C51" s="51"/>
      <c r="D51" s="51"/>
      <c r="E51" s="60"/>
      <c r="F51" s="61"/>
      <c r="G51" s="51"/>
      <c r="H51" s="60"/>
      <c r="I51" s="51"/>
      <c r="J51" s="60"/>
      <c r="K51" s="60"/>
      <c r="L51" s="51"/>
      <c r="M51" s="51"/>
      <c r="N51" s="51"/>
      <c r="O51" s="51"/>
      <c r="P51" s="51"/>
      <c r="Q51" s="60"/>
      <c r="R51" s="61"/>
      <c r="S51" s="60"/>
      <c r="T51" s="61"/>
      <c r="U51" s="91"/>
    </row>
    <row r="52" spans="2:21" ht="13" customHeight="1">
      <c r="B52" s="58"/>
      <c r="C52" s="51"/>
      <c r="D52" s="51"/>
      <c r="E52" s="60"/>
      <c r="F52" s="61"/>
      <c r="G52" s="51"/>
      <c r="H52" s="60"/>
      <c r="I52" s="51"/>
      <c r="J52" s="60"/>
      <c r="K52" s="60"/>
      <c r="L52" s="51"/>
      <c r="M52" s="51"/>
      <c r="N52" s="51"/>
      <c r="O52" s="51"/>
      <c r="P52" s="51"/>
      <c r="Q52" s="60"/>
      <c r="R52" s="61"/>
      <c r="S52" s="60"/>
      <c r="T52" s="61"/>
      <c r="U52" s="91"/>
    </row>
    <row r="53" spans="2:21" ht="13" customHeight="1">
      <c r="B53" s="58"/>
      <c r="C53" s="51"/>
      <c r="D53" s="51"/>
      <c r="E53" s="60"/>
      <c r="F53" s="61"/>
      <c r="G53" s="51"/>
      <c r="H53" s="60"/>
      <c r="I53" s="51"/>
      <c r="J53" s="60"/>
      <c r="K53" s="60"/>
      <c r="L53" s="51"/>
      <c r="M53" s="51"/>
      <c r="N53" s="51"/>
      <c r="O53" s="51"/>
      <c r="P53" s="51"/>
      <c r="Q53" s="60"/>
      <c r="R53" s="61"/>
      <c r="S53" s="60"/>
      <c r="T53" s="61"/>
      <c r="U53" s="91"/>
    </row>
    <row r="54" spans="2:21" ht="13" customHeight="1">
      <c r="B54" s="62"/>
      <c r="C54" s="63"/>
      <c r="D54" s="63"/>
      <c r="E54" s="64"/>
      <c r="F54" s="65"/>
      <c r="G54" s="63"/>
      <c r="H54" s="64"/>
      <c r="I54" s="63"/>
      <c r="J54" s="64"/>
      <c r="K54" s="64"/>
      <c r="L54" s="63"/>
      <c r="M54" s="63"/>
      <c r="N54" s="63"/>
      <c r="O54" s="63"/>
      <c r="P54" s="63"/>
      <c r="Q54" s="64"/>
      <c r="R54" s="65"/>
      <c r="S54" s="64"/>
      <c r="T54" s="65"/>
      <c r="U54" s="92"/>
    </row>
  </sheetData>
  <sheetProtection algorithmName="SHA-512" hashValue="os0bpUc7dv/Aph70fqK7hzt773GZLt73A+OfqXxiybhTzxyrd9A8bq5hA49PaOz/66JWIo9WtBcmGUoJboeM6Q==" saltValue="YZ/eAe0gYuP/bGxF9qwNEw==" spinCount="100000" sheet="1" objects="1" scenarios="1"/>
  <phoneticPr fontId="23"/>
  <dataValidations count="1">
    <dataValidation allowBlank="1" showInputMessage="1" showErrorMessage="1" sqref="T2 W2 W4 A23:J23 A26:J26 W26:AB26 AB28 AB34 A43:V43 R5:R6 S2:S6 V2:V9 V23:V29 A24:F25 A44:F45 A10:H22 A30:H42 A2:K9 A27:U29 A46:V1048576 H24:I25 H44:I45 I11:J22 I31:J42 K44:V45 K23:U26 L2:Q6 L10:S22 L30:S42 L7:U9 T4:U6 T11:U22 T31:U42 W27:X34 W35:AB36 W5:XFD25 W37:XFD1048576 X2:Y4 AC26:XFD36 AG2:XFD4" xr:uid="{00000000-0002-0000-0000-000000000000}"/>
  </dataValidations>
  <printOptions horizontalCentered="1"/>
  <pageMargins left="0.39370078740157499" right="0.39370078740157499" top="0.196850393700787" bottom="0.196850393700787" header="0.31496062992126" footer="0.31496062992126"/>
  <pageSetup paperSize="9" scale="8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JAPAN</vt:lpstr>
      <vt:lpstr>JAPAN!Print_Area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Masaei_Ike</dc:creator>
  <cp:lastModifiedBy>昌幸 青木</cp:lastModifiedBy>
  <cp:lastPrinted>2024-03-21T05:23:00Z</cp:lastPrinted>
  <dcterms:created xsi:type="dcterms:W3CDTF">2021-08-15T07:51:00Z</dcterms:created>
  <dcterms:modified xsi:type="dcterms:W3CDTF">2025-09-29T08:29:43Z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60E452311B974B7BAF0D4F73C354C439_12</vt:lpwstr>
  </property>
  <property fmtid="{D5CDD505-2E9C-101B-9397-08002B2CF9AE}" pid="3" name="KSOProductBuildVer">
    <vt:lpwstr>2052-12.1.0.22529</vt:lpwstr>
  </property>
</Properties>
</file>